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Procurement\Procurement\Solicitations\2024\CMHA\2024-4002 Tax Credit Syndicator for Marquette Manor\Pre Solicitation\Final RFP\"/>
    </mc:Choice>
  </mc:AlternateContent>
  <xr:revisionPtr revIDLastSave="0" documentId="13_ncr:1_{ACD7410C-042E-4EE6-AE38-055048EEE8F5}" xr6:coauthVersionLast="36" xr6:coauthVersionMax="47" xr10:uidLastSave="{00000000-0000-0000-0000-000000000000}"/>
  <bookViews>
    <workbookView xWindow="0" yWindow="0" windowWidth="22956" windowHeight="8964" tabRatio="500" xr2:uid="{00000000-000D-0000-FFFF-FFFF00000000}"/>
  </bookViews>
  <sheets>
    <sheet name="Marquette Manor" sheetId="1" r:id="rId1"/>
  </sheets>
  <definedNames>
    <definedName name="_xlnm.Print_Titles" localSheetId="0">'Marquette Manor'!$1:$4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44" i="1" l="1"/>
</calcChain>
</file>

<file path=xl/sharedStrings.xml><?xml version="1.0" encoding="utf-8"?>
<sst xmlns="http://schemas.openxmlformats.org/spreadsheetml/2006/main" count="85" uniqueCount="80">
  <si>
    <t>Total Capital Contribution</t>
  </si>
  <si>
    <t>Closing</t>
  </si>
  <si>
    <t>8609s</t>
  </si>
  <si>
    <t>Qualified Occupancy/Conversion</t>
  </si>
  <si>
    <t>Total Equity</t>
  </si>
  <si>
    <t>50% Construction Completion</t>
  </si>
  <si>
    <t>OTHER BUSINESS TERMS</t>
  </si>
  <si>
    <t xml:space="preserve">100% Qualified Occupancy </t>
  </si>
  <si>
    <t>CAPITAL CONTRIBUTION INSTALLMENTS</t>
  </si>
  <si>
    <t>75% Construction Completion</t>
  </si>
  <si>
    <t>DEVELOPER FEE PAYMENTS</t>
  </si>
  <si>
    <t>Total Developer Fee</t>
  </si>
  <si>
    <t>Input the proposed price paid for credits</t>
  </si>
  <si>
    <t xml:space="preserve">Input total amount of equity </t>
  </si>
  <si>
    <t>Assumed Qualified Basis</t>
  </si>
  <si>
    <t>QCT</t>
  </si>
  <si>
    <t>Annual  Credits Anticipated</t>
  </si>
  <si>
    <t>% Qualified LIHTC Units</t>
  </si>
  <si>
    <t>Anticipated Closing date</t>
  </si>
  <si>
    <t>Anticipated 100% Completion Date</t>
  </si>
  <si>
    <t>AMOUNT (% OF TOTAL)</t>
  </si>
  <si>
    <t>DATE</t>
  </si>
  <si>
    <t>100% Construction Completion</t>
  </si>
  <si>
    <t>PROJECT BASIC ASSUMPTIONS</t>
  </si>
  <si>
    <t>NOTES</t>
  </si>
  <si>
    <t xml:space="preserve">ADJUSTERS </t>
  </si>
  <si>
    <t>Explain for each condition how credits will (or will not) be adjusted.</t>
  </si>
  <si>
    <t>CLOSING AND DEVELOPMENT SCHEDULE</t>
  </si>
  <si>
    <t>Date</t>
  </si>
  <si>
    <t>Operating Cost PUPA</t>
  </si>
  <si>
    <t>Annual Deposit to Replacement Reserves</t>
  </si>
  <si>
    <t>Anticipated Stabilization (3 mos at 1.20 DCR)</t>
  </si>
  <si>
    <t>Syndicator LIHTC Price</t>
  </si>
  <si>
    <t>Authorized Rep Electronic  Signature</t>
  </si>
  <si>
    <t>2. Right of First Refusal</t>
  </si>
  <si>
    <t>4. Operating Reserve required/Timing and requirements to release reserve</t>
  </si>
  <si>
    <t>5. DCR Requirements</t>
  </si>
  <si>
    <t>6. Annual Asset Management Fee</t>
  </si>
  <si>
    <t>6. Put Option</t>
  </si>
  <si>
    <t>7. Capital Accounts at Yr 15/Exit Taxes</t>
  </si>
  <si>
    <t>8. Notes/Additional Fees</t>
  </si>
  <si>
    <t>1. Tax Credit Delivery Delay</t>
  </si>
  <si>
    <t>2. Tax Credit Delivery Acceleration</t>
  </si>
  <si>
    <t>3. 8609 Tax Credit Decrease</t>
  </si>
  <si>
    <t>4. 8609 Tax Credit Increase</t>
  </si>
  <si>
    <t>1. Closing</t>
  </si>
  <si>
    <t>2. 50% Construction Completion</t>
  </si>
  <si>
    <t>3. 75% Construction Completion</t>
  </si>
  <si>
    <t>4. 100% Construction Completion</t>
  </si>
  <si>
    <t>5. Qualified Occupancy/Conversion</t>
  </si>
  <si>
    <t>6. 8609s</t>
  </si>
  <si>
    <t>8. Other (insert as necessary)</t>
  </si>
  <si>
    <t xml:space="preserve">Construction Period </t>
  </si>
  <si>
    <t>3. Fee Simple Transfer</t>
  </si>
  <si>
    <t>Lender Name:</t>
  </si>
  <si>
    <t>Assumed amount of paid Developer Fee</t>
  </si>
  <si>
    <t>MARQUETTE MANOR 140 Units</t>
  </si>
  <si>
    <t>4% LIHTC Allocation</t>
  </si>
  <si>
    <t>Described in more detail in the Solicitation, in accordance with HUD requirements</t>
  </si>
  <si>
    <t>1. Cash flow distribution (required by CMHA)</t>
  </si>
  <si>
    <t>Construction or Permanent Lender</t>
  </si>
  <si>
    <t>Loan Financing Fee</t>
  </si>
  <si>
    <t>LOAN TERMS</t>
  </si>
  <si>
    <t>Loan Financing Interest Rate</t>
  </si>
  <si>
    <t>List all additional lender fees paid by the project</t>
  </si>
  <si>
    <t>Date:</t>
  </si>
  <si>
    <t>5. Guaranties (list all guaranties and requirements)</t>
  </si>
  <si>
    <t>Syndicator/Investor</t>
  </si>
  <si>
    <t>Marquette Manor Syndicator/Invstor and Lender Term Sheet</t>
  </si>
  <si>
    <t>Syndicator/Investor Name:</t>
  </si>
  <si>
    <t>CMHA will make the Initial Deposit to this reserve based on HUD's requirements/the e-tool; annual deposit is based on OHFA requirements</t>
  </si>
  <si>
    <r>
      <rPr>
        <b/>
        <sz val="10"/>
        <color rgb="FFFF0000"/>
        <rFont val="Arial"/>
        <family val="2"/>
      </rPr>
      <t>Instructions:</t>
    </r>
    <r>
      <rPr>
        <sz val="10"/>
        <color rgb="FFFF0000"/>
        <rFont val="Arial"/>
        <family val="2"/>
      </rPr>
      <t xml:space="preserve">  Syndicator-Investor/lenders to complete all blue shaded cells (as appropriate). Submit this form in excel.</t>
    </r>
  </si>
  <si>
    <t>Must close in 2024</t>
  </si>
  <si>
    <t>14 months--291 workdays</t>
  </si>
  <si>
    <t>RAD Conversion; current tenants right to return</t>
  </si>
  <si>
    <t>Yes</t>
  </si>
  <si>
    <t>1/6/2025 - 3/7/2026</t>
  </si>
  <si>
    <t>Minimum of 25% must be paid at Financial Closing</t>
  </si>
  <si>
    <t>Total costs limited to amount of Operating Reserve</t>
  </si>
  <si>
    <t>1) Investor Member for credit reduction or loan 2) Replacement Reserve 3) Deferred developer fee 4) Operating Reserve 5) Sponsor and Other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</si>
</sst>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&quot;$&quot;#,##0.0000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9" fontId="6" fillId="0" borderId="1" xfId="0" applyNumberFormat="1" applyFont="1" applyBorder="1" applyAlignment="1">
      <alignment horizontal="right"/>
    </xf>
    <xf numFmtId="17" fontId="6" fillId="0" borderId="1" xfId="0" applyNumberFormat="1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0" fillId="3" borderId="4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6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left"/>
    </xf>
    <xf numFmtId="165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6" fillId="0" borderId="1" xfId="0" applyFont="1" applyBorder="1"/>
    <xf numFmtId="0" fontId="10" fillId="3" borderId="3" xfId="0" applyFont="1" applyFill="1" applyBorder="1"/>
    <xf numFmtId="0" fontId="2" fillId="3" borderId="6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5" fillId="0" borderId="7" xfId="0" applyFont="1" applyBorder="1"/>
    <xf numFmtId="0" fontId="5" fillId="0" borderId="5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  <xf numFmtId="6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9" fontId="7" fillId="2" borderId="1" xfId="11" applyFont="1" applyFill="1" applyBorder="1" applyAlignment="1">
      <alignment horizontal="center" vertical="center"/>
    </xf>
    <xf numFmtId="10" fontId="7" fillId="2" borderId="1" xfId="11" applyNumberFormat="1" applyFont="1" applyFill="1" applyBorder="1" applyAlignment="1">
      <alignment horizontal="center" vertical="center"/>
    </xf>
    <xf numFmtId="9" fontId="6" fillId="0" borderId="1" xfId="1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6" fillId="0" borderId="6" xfId="0" applyFont="1" applyBorder="1" applyAlignment="1">
      <alignment vertical="center"/>
    </xf>
    <xf numFmtId="1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 horizontal="left" wrapText="1"/>
    </xf>
    <xf numFmtId="0" fontId="9" fillId="2" borderId="0" xfId="0" applyFont="1" applyFill="1" applyAlignment="1">
      <alignment horizontal="left"/>
    </xf>
    <xf numFmtId="165" fontId="6" fillId="0" borderId="1" xfId="80" applyNumberFormat="1" applyFont="1" applyFill="1" applyBorder="1" applyAlignment="1">
      <alignment horizontal="right"/>
    </xf>
    <xf numFmtId="44" fontId="6" fillId="0" borderId="1" xfId="80" applyFont="1" applyFill="1" applyBorder="1" applyAlignment="1">
      <alignment horizontal="right"/>
    </xf>
    <xf numFmtId="9" fontId="6" fillId="0" borderId="1" xfId="11" applyFont="1" applyFill="1" applyBorder="1" applyAlignment="1">
      <alignment horizontal="right"/>
    </xf>
    <xf numFmtId="6" fontId="6" fillId="0" borderId="1" xfId="0" applyNumberFormat="1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13" fillId="2" borderId="3" xfId="11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7" fillId="2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1">
    <cellStyle name="Currency" xfId="8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cent" xfId="1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zoomScale="120" zoomScaleNormal="120" zoomScalePageLayoutView="170" workbookViewId="0">
      <selection activeCell="A15" sqref="A15"/>
    </sheetView>
  </sheetViews>
  <sheetFormatPr defaultColWidth="11.44140625" defaultRowHeight="13.2" x14ac:dyDescent="0.25"/>
  <cols>
    <col min="1" max="1" width="38.33203125" customWidth="1"/>
    <col min="2" max="2" width="33.44140625" style="1" customWidth="1"/>
    <col min="3" max="3" width="41.77734375" style="1" bestFit="1" customWidth="1"/>
    <col min="4" max="4" width="8.6640625" style="1" customWidth="1"/>
    <col min="6" max="6" width="59.6640625" style="1" customWidth="1"/>
    <col min="7" max="7" width="7.109375" style="1" customWidth="1"/>
    <col min="8" max="8" width="6.6640625" style="1" bestFit="1" customWidth="1"/>
  </cols>
  <sheetData>
    <row r="1" spans="1:8" ht="18.75" customHeight="1" x14ac:dyDescent="0.3">
      <c r="A1" s="38" t="s">
        <v>68</v>
      </c>
      <c r="B1" s="48"/>
      <c r="C1" s="4"/>
      <c r="F1"/>
      <c r="G1"/>
      <c r="H1"/>
    </row>
    <row r="2" spans="1:8" ht="16.5" customHeight="1" x14ac:dyDescent="0.25">
      <c r="A2" s="8" t="s">
        <v>69</v>
      </c>
      <c r="B2" s="49"/>
      <c r="C2" s="8"/>
      <c r="D2"/>
      <c r="F2"/>
      <c r="G2"/>
      <c r="H2"/>
    </row>
    <row r="3" spans="1:8" ht="18" customHeight="1" x14ac:dyDescent="0.25">
      <c r="A3" s="8" t="s">
        <v>54</v>
      </c>
      <c r="B3" s="49"/>
      <c r="C3" s="53" t="s">
        <v>65</v>
      </c>
      <c r="D3"/>
      <c r="F3"/>
      <c r="G3"/>
      <c r="H3"/>
    </row>
    <row r="4" spans="1:8" ht="15.75" customHeight="1" x14ac:dyDescent="0.25">
      <c r="A4" s="62" t="s">
        <v>71</v>
      </c>
      <c r="B4" s="63"/>
      <c r="C4" s="64"/>
      <c r="D4"/>
      <c r="F4"/>
      <c r="G4"/>
      <c r="H4"/>
    </row>
    <row r="5" spans="1:8" ht="3.75" customHeight="1" x14ac:dyDescent="0.25">
      <c r="A5" s="3"/>
      <c r="B5" s="4"/>
      <c r="C5" s="4"/>
      <c r="D5"/>
      <c r="F5"/>
      <c r="G5"/>
      <c r="H5"/>
    </row>
    <row r="6" spans="1:8" ht="15" customHeight="1" x14ac:dyDescent="0.25">
      <c r="A6" s="11" t="s">
        <v>23</v>
      </c>
      <c r="B6" s="12" t="s">
        <v>56</v>
      </c>
      <c r="C6" s="13" t="s">
        <v>24</v>
      </c>
      <c r="D6"/>
      <c r="F6"/>
      <c r="G6"/>
      <c r="H6"/>
    </row>
    <row r="7" spans="1:8" s="4" customFormat="1" ht="15.75" customHeight="1" x14ac:dyDescent="0.25">
      <c r="A7" s="9" t="s">
        <v>57</v>
      </c>
      <c r="B7" s="6">
        <v>0.04</v>
      </c>
      <c r="C7" s="2"/>
    </row>
    <row r="8" spans="1:8" s="4" customFormat="1" ht="15.75" customHeight="1" x14ac:dyDescent="0.25">
      <c r="A8" s="9" t="s">
        <v>14</v>
      </c>
      <c r="B8" s="54">
        <v>39749413</v>
      </c>
      <c r="C8" s="7"/>
    </row>
    <row r="9" spans="1:8" s="4" customFormat="1" ht="15.75" customHeight="1" x14ac:dyDescent="0.25">
      <c r="A9" s="9" t="s">
        <v>15</v>
      </c>
      <c r="B9" s="55" t="s">
        <v>75</v>
      </c>
      <c r="C9" s="7"/>
    </row>
    <row r="10" spans="1:8" s="4" customFormat="1" ht="15.75" customHeight="1" x14ac:dyDescent="0.25">
      <c r="A10" s="9" t="s">
        <v>17</v>
      </c>
      <c r="B10" s="56">
        <v>1</v>
      </c>
      <c r="C10" s="7"/>
    </row>
    <row r="11" spans="1:8" s="4" customFormat="1" ht="15.75" customHeight="1" x14ac:dyDescent="0.25">
      <c r="A11" s="9" t="s">
        <v>16</v>
      </c>
      <c r="B11" s="57">
        <v>1972769</v>
      </c>
      <c r="C11" s="5"/>
    </row>
    <row r="12" spans="1:8" s="4" customFormat="1" ht="15.75" customHeight="1" x14ac:dyDescent="0.25">
      <c r="A12" s="9"/>
      <c r="B12" s="57"/>
      <c r="C12" s="18"/>
    </row>
    <row r="13" spans="1:8" s="4" customFormat="1" ht="15.75" customHeight="1" x14ac:dyDescent="0.25">
      <c r="A13" s="9" t="s">
        <v>29</v>
      </c>
      <c r="B13" s="57">
        <v>6700</v>
      </c>
      <c r="C13" s="18"/>
    </row>
    <row r="14" spans="1:8" s="4" customFormat="1" ht="34.799999999999997" x14ac:dyDescent="0.25">
      <c r="A14" s="9" t="s">
        <v>30</v>
      </c>
      <c r="B14" s="57">
        <v>425</v>
      </c>
      <c r="C14" s="52" t="s">
        <v>70</v>
      </c>
    </row>
    <row r="15" spans="1:8" s="4" customFormat="1" ht="15.75" customHeight="1" x14ac:dyDescent="0.25">
      <c r="A15" s="23" t="s">
        <v>32</v>
      </c>
      <c r="B15" s="19"/>
      <c r="C15" s="20" t="s">
        <v>12</v>
      </c>
    </row>
    <row r="16" spans="1:8" s="4" customFormat="1" ht="15.75" customHeight="1" x14ac:dyDescent="0.25">
      <c r="A16" s="23" t="s">
        <v>0</v>
      </c>
      <c r="B16" s="21"/>
      <c r="C16" s="22" t="s">
        <v>13</v>
      </c>
    </row>
    <row r="17" spans="1:8" ht="9.75" customHeight="1" x14ac:dyDescent="0.25">
      <c r="B17"/>
      <c r="C17"/>
      <c r="D17"/>
      <c r="F17"/>
      <c r="G17"/>
      <c r="H17"/>
    </row>
    <row r="18" spans="1:8" ht="13.5" customHeight="1" x14ac:dyDescent="0.25">
      <c r="A18" s="11" t="s">
        <v>27</v>
      </c>
      <c r="B18" s="12"/>
      <c r="C18" s="12"/>
      <c r="D18"/>
      <c r="F18"/>
      <c r="G18"/>
      <c r="H18"/>
    </row>
    <row r="19" spans="1:8" s="4" customFormat="1" ht="15" customHeight="1" x14ac:dyDescent="0.25">
      <c r="A19" s="9" t="s">
        <v>18</v>
      </c>
      <c r="B19" s="51">
        <v>45632</v>
      </c>
      <c r="C19" s="18" t="s">
        <v>72</v>
      </c>
    </row>
    <row r="20" spans="1:8" s="4" customFormat="1" ht="15" customHeight="1" x14ac:dyDescent="0.25">
      <c r="A20" s="9" t="s">
        <v>52</v>
      </c>
      <c r="B20" s="58" t="s">
        <v>76</v>
      </c>
      <c r="C20" s="59" t="s">
        <v>73</v>
      </c>
    </row>
    <row r="21" spans="1:8" s="4" customFormat="1" ht="15" customHeight="1" x14ac:dyDescent="0.25">
      <c r="A21" s="9" t="s">
        <v>19</v>
      </c>
      <c r="B21" s="58">
        <v>46088</v>
      </c>
      <c r="C21" s="59"/>
    </row>
    <row r="22" spans="1:8" s="4" customFormat="1" ht="15" customHeight="1" x14ac:dyDescent="0.25">
      <c r="A22" s="9" t="s">
        <v>7</v>
      </c>
      <c r="B22" s="58">
        <v>46173</v>
      </c>
      <c r="C22" s="59" t="s">
        <v>74</v>
      </c>
    </row>
    <row r="23" spans="1:8" s="4" customFormat="1" ht="15" customHeight="1" x14ac:dyDescent="0.25">
      <c r="A23" s="24" t="s">
        <v>31</v>
      </c>
      <c r="B23" s="58">
        <v>46266</v>
      </c>
      <c r="C23" s="59"/>
    </row>
    <row r="24" spans="1:8" ht="9.75" customHeight="1" x14ac:dyDescent="0.25">
      <c r="B24"/>
      <c r="C24"/>
      <c r="D24"/>
      <c r="F24"/>
      <c r="G24"/>
      <c r="H24"/>
    </row>
    <row r="25" spans="1:8" ht="13.5" customHeight="1" x14ac:dyDescent="0.25">
      <c r="A25" s="11" t="s">
        <v>8</v>
      </c>
      <c r="B25" s="12" t="s">
        <v>20</v>
      </c>
      <c r="C25" s="12" t="s">
        <v>21</v>
      </c>
      <c r="D25"/>
      <c r="F25"/>
      <c r="G25"/>
      <c r="H25"/>
    </row>
    <row r="26" spans="1:8" s="39" customFormat="1" ht="15" customHeight="1" x14ac:dyDescent="0.25">
      <c r="A26" s="37" t="s">
        <v>45</v>
      </c>
      <c r="B26" s="44"/>
      <c r="C26" s="44"/>
    </row>
    <row r="27" spans="1:8" s="39" customFormat="1" ht="15" customHeight="1" x14ac:dyDescent="0.25">
      <c r="A27" s="37" t="s">
        <v>46</v>
      </c>
      <c r="B27" s="44"/>
      <c r="C27" s="44"/>
    </row>
    <row r="28" spans="1:8" s="39" customFormat="1" ht="15" customHeight="1" x14ac:dyDescent="0.25">
      <c r="A28" s="37" t="s">
        <v>47</v>
      </c>
      <c r="B28" s="44"/>
      <c r="C28" s="44"/>
    </row>
    <row r="29" spans="1:8" s="39" customFormat="1" ht="15" customHeight="1" x14ac:dyDescent="0.25">
      <c r="A29" s="37" t="s">
        <v>48</v>
      </c>
      <c r="B29" s="44"/>
      <c r="C29" s="45"/>
    </row>
    <row r="30" spans="1:8" s="39" customFormat="1" ht="15" customHeight="1" x14ac:dyDescent="0.25">
      <c r="A30" s="37" t="s">
        <v>49</v>
      </c>
      <c r="B30" s="44"/>
      <c r="C30" s="45"/>
    </row>
    <row r="31" spans="1:8" s="39" customFormat="1" ht="15" customHeight="1" x14ac:dyDescent="0.25">
      <c r="A31" s="37" t="s">
        <v>50</v>
      </c>
      <c r="B31" s="44"/>
      <c r="C31" s="45"/>
    </row>
    <row r="32" spans="1:8" s="39" customFormat="1" ht="15" customHeight="1" x14ac:dyDescent="0.25">
      <c r="A32" s="37" t="s">
        <v>51</v>
      </c>
      <c r="B32" s="44"/>
      <c r="C32" s="45"/>
    </row>
    <row r="33" spans="1:8" s="39" customFormat="1" ht="15" customHeight="1" x14ac:dyDescent="0.25">
      <c r="A33" s="31" t="s">
        <v>4</v>
      </c>
      <c r="B33" s="46">
        <f>SUM(B26:B32)</f>
        <v>0</v>
      </c>
      <c r="C33" s="47"/>
    </row>
    <row r="34" spans="1:8" ht="9.75" customHeight="1" x14ac:dyDescent="0.25">
      <c r="B34"/>
      <c r="C34"/>
      <c r="D34"/>
      <c r="F34"/>
      <c r="G34"/>
      <c r="H34"/>
    </row>
    <row r="35" spans="1:8" ht="13.5" customHeight="1" x14ac:dyDescent="0.25">
      <c r="A35" s="11" t="s">
        <v>10</v>
      </c>
      <c r="B35" s="12" t="s">
        <v>20</v>
      </c>
      <c r="C35" s="12" t="s">
        <v>21</v>
      </c>
      <c r="D35"/>
      <c r="F35"/>
      <c r="G35"/>
      <c r="H35"/>
    </row>
    <row r="36" spans="1:8" s="43" customFormat="1" ht="15" customHeight="1" x14ac:dyDescent="0.25">
      <c r="A36" s="40" t="s">
        <v>55</v>
      </c>
      <c r="B36" s="41">
        <v>1000000</v>
      </c>
      <c r="C36" s="42" t="s">
        <v>77</v>
      </c>
    </row>
    <row r="37" spans="1:8" s="43" customFormat="1" ht="15" customHeight="1" x14ac:dyDescent="0.25">
      <c r="A37" s="37" t="s">
        <v>1</v>
      </c>
      <c r="B37" s="44"/>
      <c r="C37" s="45"/>
    </row>
    <row r="38" spans="1:8" s="43" customFormat="1" ht="15" customHeight="1" x14ac:dyDescent="0.25">
      <c r="A38" s="37" t="s">
        <v>5</v>
      </c>
      <c r="B38" s="44"/>
      <c r="C38" s="45"/>
    </row>
    <row r="39" spans="1:8" s="43" customFormat="1" ht="15" customHeight="1" x14ac:dyDescent="0.25">
      <c r="A39" s="37" t="s">
        <v>9</v>
      </c>
      <c r="B39" s="44"/>
      <c r="C39" s="45"/>
    </row>
    <row r="40" spans="1:8" s="43" customFormat="1" ht="15" customHeight="1" x14ac:dyDescent="0.25">
      <c r="A40" s="37" t="s">
        <v>22</v>
      </c>
      <c r="B40" s="44"/>
      <c r="C40" s="45"/>
    </row>
    <row r="41" spans="1:8" s="43" customFormat="1" ht="15" customHeight="1" x14ac:dyDescent="0.25">
      <c r="A41" s="37" t="s">
        <v>3</v>
      </c>
      <c r="B41" s="44"/>
      <c r="C41" s="45"/>
    </row>
    <row r="42" spans="1:8" s="43" customFormat="1" ht="15" customHeight="1" x14ac:dyDescent="0.25">
      <c r="A42" s="37" t="s">
        <v>2</v>
      </c>
      <c r="B42" s="44"/>
      <c r="C42" s="45"/>
    </row>
    <row r="43" spans="1:8" s="43" customFormat="1" ht="15" customHeight="1" x14ac:dyDescent="0.25">
      <c r="A43" s="37" t="s">
        <v>51</v>
      </c>
      <c r="B43" s="44"/>
      <c r="C43" s="45"/>
    </row>
    <row r="44" spans="1:8" s="43" customFormat="1" ht="15" customHeight="1" x14ac:dyDescent="0.25">
      <c r="A44" s="31" t="s">
        <v>11</v>
      </c>
      <c r="B44" s="46">
        <f>SUM(B37:B43)</f>
        <v>0</v>
      </c>
    </row>
    <row r="45" spans="1:8" ht="9" customHeight="1" x14ac:dyDescent="0.25">
      <c r="B45"/>
      <c r="C45"/>
      <c r="D45"/>
      <c r="F45"/>
      <c r="G45"/>
      <c r="H45"/>
    </row>
    <row r="46" spans="1:8" ht="13.5" customHeight="1" x14ac:dyDescent="0.25">
      <c r="A46" s="11" t="s">
        <v>25</v>
      </c>
      <c r="B46" s="14" t="s">
        <v>26</v>
      </c>
      <c r="C46" s="11"/>
      <c r="D46"/>
      <c r="F46"/>
      <c r="G46"/>
      <c r="H46"/>
    </row>
    <row r="47" spans="1:8" s="43" customFormat="1" ht="26.25" customHeight="1" x14ac:dyDescent="0.25">
      <c r="A47" s="37" t="s">
        <v>41</v>
      </c>
      <c r="B47" s="65"/>
      <c r="C47" s="66"/>
    </row>
    <row r="48" spans="1:8" s="43" customFormat="1" ht="26.25" customHeight="1" x14ac:dyDescent="0.25">
      <c r="A48" s="37" t="s">
        <v>42</v>
      </c>
      <c r="B48" s="65"/>
      <c r="C48" s="66"/>
    </row>
    <row r="49" spans="1:8" s="43" customFormat="1" ht="26.25" customHeight="1" x14ac:dyDescent="0.25">
      <c r="A49" s="37" t="s">
        <v>43</v>
      </c>
      <c r="B49" s="65"/>
      <c r="C49" s="66"/>
    </row>
    <row r="50" spans="1:8" s="43" customFormat="1" ht="26.25" customHeight="1" x14ac:dyDescent="0.25">
      <c r="A50" s="37" t="s">
        <v>44</v>
      </c>
      <c r="B50" s="65"/>
      <c r="C50" s="66"/>
    </row>
    <row r="51" spans="1:8" ht="8.25" customHeight="1" x14ac:dyDescent="0.25">
      <c r="B51"/>
      <c r="C51"/>
      <c r="D51"/>
      <c r="F51"/>
      <c r="G51"/>
      <c r="H51"/>
    </row>
    <row r="52" spans="1:8" ht="15" customHeight="1" x14ac:dyDescent="0.25">
      <c r="A52" s="25" t="s">
        <v>6</v>
      </c>
      <c r="B52" s="16"/>
      <c r="C52" s="26"/>
      <c r="D52"/>
      <c r="F52"/>
      <c r="G52"/>
      <c r="H52"/>
    </row>
    <row r="53" spans="1:8" ht="31.05" customHeight="1" x14ac:dyDescent="0.25">
      <c r="A53" s="30" t="s">
        <v>59</v>
      </c>
      <c r="B53" s="68" t="s">
        <v>79</v>
      </c>
      <c r="C53" s="69"/>
      <c r="D53"/>
      <c r="F53"/>
      <c r="G53"/>
      <c r="H53"/>
    </row>
    <row r="54" spans="1:8" ht="31.05" customHeight="1" x14ac:dyDescent="0.25">
      <c r="A54" s="31" t="s">
        <v>34</v>
      </c>
      <c r="B54" s="68" t="s">
        <v>58</v>
      </c>
      <c r="C54" s="69"/>
      <c r="D54"/>
      <c r="F54"/>
      <c r="G54"/>
      <c r="H54"/>
    </row>
    <row r="55" spans="1:8" ht="31.05" customHeight="1" x14ac:dyDescent="0.25">
      <c r="A55" s="50" t="s">
        <v>53</v>
      </c>
      <c r="B55" s="70" t="s">
        <v>78</v>
      </c>
      <c r="C55" s="71"/>
      <c r="D55"/>
      <c r="F55"/>
      <c r="G55"/>
      <c r="H55"/>
    </row>
    <row r="56" spans="1:8" ht="25.95" customHeight="1" x14ac:dyDescent="0.25">
      <c r="A56" s="32" t="s">
        <v>35</v>
      </c>
      <c r="B56" s="60"/>
      <c r="C56" s="67"/>
      <c r="D56"/>
      <c r="F56"/>
      <c r="G56"/>
      <c r="H56"/>
    </row>
    <row r="57" spans="1:8" ht="25.95" customHeight="1" x14ac:dyDescent="0.25">
      <c r="A57" s="32" t="s">
        <v>66</v>
      </c>
      <c r="B57" s="34"/>
      <c r="C57" s="35"/>
      <c r="D57"/>
      <c r="F57"/>
      <c r="G57"/>
      <c r="H57"/>
    </row>
    <row r="58" spans="1:8" ht="19.95" customHeight="1" x14ac:dyDescent="0.25">
      <c r="A58" s="33" t="s">
        <v>36</v>
      </c>
      <c r="B58" s="34"/>
      <c r="C58" s="35"/>
      <c r="D58"/>
      <c r="F58"/>
      <c r="G58"/>
      <c r="H58"/>
    </row>
    <row r="59" spans="1:8" s="4" customFormat="1" ht="23.25" customHeight="1" x14ac:dyDescent="0.2">
      <c r="A59" s="36" t="s">
        <v>37</v>
      </c>
      <c r="B59" s="60"/>
      <c r="C59" s="71"/>
    </row>
    <row r="60" spans="1:8" s="4" customFormat="1" ht="23.25" customHeight="1" x14ac:dyDescent="0.2">
      <c r="A60" s="37" t="s">
        <v>38</v>
      </c>
      <c r="B60" s="60"/>
      <c r="C60" s="67"/>
    </row>
    <row r="61" spans="1:8" s="4" customFormat="1" ht="23.25" customHeight="1" x14ac:dyDescent="0.2">
      <c r="A61" s="37" t="s">
        <v>39</v>
      </c>
      <c r="B61" s="34"/>
      <c r="C61" s="35"/>
    </row>
    <row r="62" spans="1:8" s="4" customFormat="1" ht="23.25" customHeight="1" x14ac:dyDescent="0.2">
      <c r="A62" s="37" t="s">
        <v>40</v>
      </c>
      <c r="B62" s="60"/>
      <c r="C62" s="67"/>
    </row>
    <row r="63" spans="1:8" ht="5.25" customHeight="1" x14ac:dyDescent="0.25">
      <c r="C63" s="10"/>
      <c r="D63"/>
      <c r="F63"/>
      <c r="G63"/>
      <c r="H63"/>
    </row>
    <row r="64" spans="1:8" ht="15" customHeight="1" x14ac:dyDescent="0.25">
      <c r="A64" s="15" t="s">
        <v>62</v>
      </c>
      <c r="B64" s="16"/>
      <c r="C64" s="17"/>
      <c r="D64"/>
      <c r="F64"/>
      <c r="G64"/>
      <c r="H64"/>
    </row>
    <row r="65" spans="1:8" s="39" customFormat="1" ht="15.75" customHeight="1" x14ac:dyDescent="0.25">
      <c r="A65" s="37" t="s">
        <v>61</v>
      </c>
      <c r="B65" s="60"/>
      <c r="C65" s="61"/>
    </row>
    <row r="66" spans="1:8" s="39" customFormat="1" ht="15" customHeight="1" x14ac:dyDescent="0.25">
      <c r="A66" s="37" t="s">
        <v>63</v>
      </c>
      <c r="B66" s="60"/>
      <c r="C66" s="61"/>
    </row>
    <row r="67" spans="1:8" ht="15" customHeight="1" x14ac:dyDescent="0.25">
      <c r="A67" s="37" t="s">
        <v>64</v>
      </c>
      <c r="B67" s="60"/>
      <c r="C67" s="61"/>
      <c r="F67"/>
      <c r="G67"/>
      <c r="H67"/>
    </row>
    <row r="68" spans="1:8" x14ac:dyDescent="0.25">
      <c r="C68" s="10"/>
      <c r="F68"/>
      <c r="G68"/>
      <c r="H68"/>
    </row>
    <row r="69" spans="1:8" ht="19.95" customHeight="1" x14ac:dyDescent="0.25">
      <c r="A69" s="27" t="s">
        <v>67</v>
      </c>
      <c r="B69" s="28"/>
      <c r="F69"/>
      <c r="G69"/>
      <c r="H69"/>
    </row>
    <row r="70" spans="1:8" ht="19.95" customHeight="1" x14ac:dyDescent="0.25">
      <c r="A70" s="27" t="s">
        <v>33</v>
      </c>
      <c r="B70" s="29"/>
      <c r="F70"/>
      <c r="G70"/>
      <c r="H70"/>
    </row>
    <row r="71" spans="1:8" ht="19.95" customHeight="1" x14ac:dyDescent="0.25">
      <c r="A71" s="27" t="s">
        <v>28</v>
      </c>
      <c r="B71" s="29"/>
      <c r="F71"/>
      <c r="G71"/>
      <c r="H71"/>
    </row>
    <row r="72" spans="1:8" ht="19.95" customHeight="1" x14ac:dyDescent="0.25">
      <c r="F72"/>
      <c r="G72"/>
      <c r="H72"/>
    </row>
    <row r="73" spans="1:8" ht="19.95" customHeight="1" x14ac:dyDescent="0.25">
      <c r="A73" s="27" t="s">
        <v>60</v>
      </c>
      <c r="B73" s="28"/>
      <c r="F73"/>
      <c r="G73"/>
      <c r="H73"/>
    </row>
    <row r="74" spans="1:8" ht="19.95" customHeight="1" x14ac:dyDescent="0.25">
      <c r="A74" s="27" t="s">
        <v>33</v>
      </c>
      <c r="B74" s="29"/>
      <c r="F74"/>
      <c r="G74"/>
      <c r="H74"/>
    </row>
    <row r="75" spans="1:8" ht="19.95" customHeight="1" x14ac:dyDescent="0.25">
      <c r="A75" s="27" t="s">
        <v>28</v>
      </c>
      <c r="B75" s="29"/>
      <c r="F75"/>
      <c r="G75"/>
      <c r="H75"/>
    </row>
  </sheetData>
  <mergeCells count="15">
    <mergeCell ref="B67:C67"/>
    <mergeCell ref="A4:C4"/>
    <mergeCell ref="B47:C47"/>
    <mergeCell ref="B48:C48"/>
    <mergeCell ref="B49:C49"/>
    <mergeCell ref="B56:C56"/>
    <mergeCell ref="B54:C54"/>
    <mergeCell ref="B55:C55"/>
    <mergeCell ref="B65:C65"/>
    <mergeCell ref="B66:C66"/>
    <mergeCell ref="B59:C59"/>
    <mergeCell ref="B50:C50"/>
    <mergeCell ref="B53:C53"/>
    <mergeCell ref="B60:C60"/>
    <mergeCell ref="B62:C62"/>
  </mergeCells>
  <phoneticPr fontId="2" type="noConversion"/>
  <pageMargins left="0.2" right="0.2" top="0.5" bottom="0.5" header="0.3" footer="0.3"/>
  <pageSetup scale="90" orientation="portrait" horizontalDpi="4294967292" verticalDpi="4294967292" r:id="rId1"/>
  <rowBreaks count="1" manualBreakCount="1">
    <brk id="51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Marquette Manor</vt:lpstr>
      <vt:lpstr>'Marquette Manor'!Print_Titles</vt:lpstr>
    </vt:vector>
  </TitlesOfParts>
  <Company>SAV Development,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Vincent</dc:creator>
  <cp:lastModifiedBy>Ashley Clericus</cp:lastModifiedBy>
  <cp:lastPrinted>2020-04-30T14:59:22Z</cp:lastPrinted>
  <dcterms:created xsi:type="dcterms:W3CDTF">2012-06-23T16:57:23Z</dcterms:created>
  <dcterms:modified xsi:type="dcterms:W3CDTF">2024-03-20T17:00:13Z</dcterms:modified>
</cp:coreProperties>
</file>